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127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ittleAddington\Documents\LAPC\02 LAPC\2016-17\"/>
    </mc:Choice>
  </mc:AlternateContent>
  <bookViews>
    <workbookView xWindow="0" yWindow="0" windowWidth="20490" windowHeight="7530"/>
  </bookViews>
  <sheets>
    <sheet name="Financial Report for Web Sit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9" i="1" l="1"/>
  <c r="F32" i="1" s="1"/>
  <c r="E21" i="1"/>
  <c r="F21" i="1" s="1"/>
  <c r="B13" i="1"/>
  <c r="B14" i="1" s="1"/>
  <c r="B15" i="1" s="1"/>
</calcChain>
</file>

<file path=xl/sharedStrings.xml><?xml version="1.0" encoding="utf-8"?>
<sst xmlns="http://schemas.openxmlformats.org/spreadsheetml/2006/main" count="37" uniqueCount="31">
  <si>
    <t>Little Addington Parish Council</t>
  </si>
  <si>
    <t>Financial Report July 2016</t>
  </si>
  <si>
    <t>Date</t>
  </si>
  <si>
    <t>Voucher No</t>
  </si>
  <si>
    <t>Chq No</t>
  </si>
  <si>
    <t>Payable To</t>
  </si>
  <si>
    <t>Totals</t>
  </si>
  <si>
    <t>HSBC Current Account</t>
  </si>
  <si>
    <t>HSBC Money Manager</t>
  </si>
  <si>
    <t>Receipts</t>
  </si>
  <si>
    <t>3.6.16</t>
  </si>
  <si>
    <t>Interest</t>
  </si>
  <si>
    <t>12.7.16</t>
  </si>
  <si>
    <t>St Mary the Virgin - Rent of Meeting Room</t>
  </si>
  <si>
    <t>Clerk's Salary &amp; Expenses</t>
  </si>
  <si>
    <t>HMRC Tax payable on Employee Salary</t>
  </si>
  <si>
    <t>Eon Lights</t>
  </si>
  <si>
    <t>Eon Lights Maintenance</t>
  </si>
  <si>
    <t>Cllr K Smith - Refreshments Defib Training</t>
  </si>
  <si>
    <t>Cllr B Goodey - Balloon Defib Training</t>
  </si>
  <si>
    <t>20.7.16</t>
  </si>
  <si>
    <t>Total for Month</t>
  </si>
  <si>
    <t>Bank Reconcilliation - with June &amp; July Statements</t>
  </si>
  <si>
    <t>Brought Forward</t>
  </si>
  <si>
    <t>Add Receipts</t>
  </si>
  <si>
    <t xml:space="preserve">Less Payments </t>
  </si>
  <si>
    <t>Add cheques not presented</t>
  </si>
  <si>
    <t>As per Bank 11.8.16</t>
  </si>
  <si>
    <t xml:space="preserve">Balance  </t>
  </si>
  <si>
    <t>Balance</t>
  </si>
  <si>
    <t>Orchid for Mrs Bilson re Field Loan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</si>
</sst>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£&quot;* #,##0.00_-;\-&quot;£&quot;* #,##0.00_-;_-&quot;£&quot;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u val="singleAccounting"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1">
    <xf numFmtId="0" fontId="0" fillId="0" borderId="0" xfId="0"/>
    <xf numFmtId="0" fontId="2" fillId="0" borderId="0" xfId="0" applyFont="1"/>
    <xf numFmtId="0" fontId="0" fillId="0" borderId="0" xfId="0" applyAlignment="1"/>
    <xf numFmtId="0" fontId="0" fillId="0" borderId="0" xfId="0" applyAlignment="1">
      <alignment horizontal="center"/>
    </xf>
    <xf numFmtId="44" fontId="0" fillId="0" borderId="0" xfId="1" applyFont="1"/>
    <xf numFmtId="44" fontId="0" fillId="0" borderId="0" xfId="0" applyNumberFormat="1"/>
    <xf numFmtId="0" fontId="3" fillId="0" borderId="0" xfId="0" applyFont="1"/>
    <xf numFmtId="0" fontId="4" fillId="0" borderId="0" xfId="0" applyFont="1"/>
    <xf numFmtId="0" fontId="4" fillId="0" borderId="0" xfId="0" applyFont="1" applyAlignment="1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16" fontId="0" fillId="0" borderId="0" xfId="0" applyNumberFormat="1"/>
    <xf numFmtId="16" fontId="5" fillId="0" borderId="0" xfId="0" applyNumberFormat="1" applyFont="1"/>
    <xf numFmtId="0" fontId="5" fillId="0" borderId="0" xfId="0" applyFont="1"/>
    <xf numFmtId="44" fontId="0" fillId="0" borderId="0" xfId="1" applyNumberFormat="1" applyFont="1"/>
    <xf numFmtId="44" fontId="5" fillId="0" borderId="0" xfId="1" applyNumberFormat="1" applyFont="1"/>
    <xf numFmtId="16" fontId="4" fillId="0" borderId="0" xfId="0" applyNumberFormat="1" applyFont="1"/>
    <xf numFmtId="44" fontId="4" fillId="0" borderId="0" xfId="1" applyFont="1"/>
    <xf numFmtId="44" fontId="4" fillId="0" borderId="0" xfId="0" applyNumberFormat="1" applyFont="1"/>
    <xf numFmtId="44" fontId="6" fillId="0" borderId="0" xfId="1" applyFont="1"/>
    <xf numFmtId="44" fontId="6" fillId="0" borderId="0" xfId="0" applyNumberFormat="1" applyFont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"/>
  <sheetViews>
    <sheetView tabSelected="1" workbookViewId="0">
      <selection activeCell="D22" sqref="D22"/>
    </sheetView>
  </sheetViews>
  <sheetFormatPr defaultRowHeight="15" x14ac:dyDescent="0.25"/>
  <cols>
    <col min="2" max="2" width="11.5703125" style="2" customWidth="1"/>
    <col min="3" max="3" width="8.7109375" style="3" customWidth="1"/>
    <col min="4" max="4" width="47.28515625" customWidth="1"/>
    <col min="5" max="5" width="18.85546875" style="4" customWidth="1"/>
    <col min="6" max="6" width="21.7109375" style="5" customWidth="1"/>
    <col min="7" max="7" width="20.85546875" style="5" customWidth="1"/>
    <col min="8" max="8" width="15.7109375" style="5" customWidth="1"/>
  </cols>
  <sheetData>
    <row r="1" spans="1:7" ht="20.25" x14ac:dyDescent="0.3">
      <c r="A1" s="1" t="s">
        <v>0</v>
      </c>
    </row>
    <row r="2" spans="1:7" ht="15.75" x14ac:dyDescent="0.25">
      <c r="A2" s="6" t="s">
        <v>1</v>
      </c>
    </row>
    <row r="4" spans="1:7" x14ac:dyDescent="0.25">
      <c r="A4" s="7" t="s">
        <v>2</v>
      </c>
      <c r="B4" s="8" t="s">
        <v>3</v>
      </c>
      <c r="C4" s="9" t="s">
        <v>4</v>
      </c>
      <c r="D4" s="10" t="s">
        <v>5</v>
      </c>
      <c r="E4" s="10" t="s">
        <v>6</v>
      </c>
      <c r="F4" s="5" t="s">
        <v>28</v>
      </c>
      <c r="G4" s="5" t="s">
        <v>29</v>
      </c>
    </row>
    <row r="5" spans="1:7" x14ac:dyDescent="0.25">
      <c r="F5" s="5" t="s">
        <v>7</v>
      </c>
      <c r="G5" s="5" t="s">
        <v>8</v>
      </c>
    </row>
    <row r="6" spans="1:7" x14ac:dyDescent="0.25">
      <c r="A6" s="11"/>
      <c r="F6" s="5">
        <v>3697.86</v>
      </c>
      <c r="G6" s="5">
        <v>3602.25</v>
      </c>
    </row>
    <row r="7" spans="1:7" x14ac:dyDescent="0.25">
      <c r="A7" s="11"/>
    </row>
    <row r="8" spans="1:7" x14ac:dyDescent="0.25">
      <c r="A8" s="11" t="s">
        <v>9</v>
      </c>
    </row>
    <row r="9" spans="1:7" x14ac:dyDescent="0.25">
      <c r="A9" s="11" t="s">
        <v>10</v>
      </c>
      <c r="D9" t="s">
        <v>11</v>
      </c>
      <c r="E9" s="4">
        <v>0.63</v>
      </c>
      <c r="G9" s="5">
        <v>3602.88</v>
      </c>
    </row>
    <row r="10" spans="1:7" x14ac:dyDescent="0.25">
      <c r="A10" s="12"/>
    </row>
    <row r="11" spans="1:7" x14ac:dyDescent="0.25">
      <c r="A11" s="11"/>
    </row>
    <row r="12" spans="1:7" x14ac:dyDescent="0.25">
      <c r="A12" s="13" t="s">
        <v>12</v>
      </c>
      <c r="B12" s="3">
        <v>11</v>
      </c>
      <c r="D12" t="s">
        <v>13</v>
      </c>
      <c r="E12" s="14">
        <v>250</v>
      </c>
      <c r="F12" s="14"/>
    </row>
    <row r="13" spans="1:7" x14ac:dyDescent="0.25">
      <c r="A13" s="13" t="s">
        <v>12</v>
      </c>
      <c r="B13" s="3">
        <f t="shared" ref="B13" si="0">B12+1</f>
        <v>12</v>
      </c>
      <c r="D13" s="13" t="s">
        <v>14</v>
      </c>
      <c r="E13" s="14">
        <v>630.55999999999995</v>
      </c>
      <c r="F13" s="14"/>
    </row>
    <row r="14" spans="1:7" x14ac:dyDescent="0.25">
      <c r="A14" s="13" t="s">
        <v>12</v>
      </c>
      <c r="B14" s="3">
        <f>B13+1</f>
        <v>13</v>
      </c>
      <c r="D14" s="13" t="s">
        <v>15</v>
      </c>
      <c r="E14" s="14">
        <v>108.6</v>
      </c>
      <c r="F14" s="14"/>
    </row>
    <row r="15" spans="1:7" x14ac:dyDescent="0.25">
      <c r="A15" s="13" t="s">
        <v>12</v>
      </c>
      <c r="B15" s="3">
        <f>B14+1</f>
        <v>14</v>
      </c>
      <c r="D15" s="13" t="s">
        <v>16</v>
      </c>
      <c r="E15" s="14">
        <v>206.52</v>
      </c>
      <c r="F15" s="14"/>
    </row>
    <row r="16" spans="1:7" x14ac:dyDescent="0.25">
      <c r="A16" s="13" t="s">
        <v>12</v>
      </c>
      <c r="B16" s="3">
        <v>15</v>
      </c>
      <c r="D16" s="13" t="s">
        <v>17</v>
      </c>
      <c r="E16" s="14">
        <v>107.7</v>
      </c>
      <c r="F16" s="14"/>
    </row>
    <row r="17" spans="1:8" x14ac:dyDescent="0.25">
      <c r="A17" s="13" t="s">
        <v>12</v>
      </c>
      <c r="B17" s="3">
        <v>16</v>
      </c>
      <c r="C17" s="3">
        <v>100877</v>
      </c>
      <c r="D17" s="13" t="s">
        <v>18</v>
      </c>
      <c r="E17" s="14">
        <v>5.8</v>
      </c>
      <c r="F17" s="14"/>
    </row>
    <row r="18" spans="1:8" x14ac:dyDescent="0.25">
      <c r="A18" s="13" t="s">
        <v>12</v>
      </c>
      <c r="B18" s="3">
        <v>17</v>
      </c>
      <c r="C18" s="3">
        <v>100878</v>
      </c>
      <c r="D18" s="13" t="s">
        <v>19</v>
      </c>
      <c r="E18" s="14">
        <v>8</v>
      </c>
      <c r="F18" s="14"/>
    </row>
    <row r="19" spans="1:8" x14ac:dyDescent="0.25">
      <c r="A19" s="13" t="s">
        <v>20</v>
      </c>
      <c r="B19" s="3">
        <v>18</v>
      </c>
      <c r="D19" s="13" t="s">
        <v>30</v>
      </c>
      <c r="E19" s="14">
        <v>12.99</v>
      </c>
      <c r="F19" s="14"/>
    </row>
    <row r="20" spans="1:8" x14ac:dyDescent="0.25">
      <c r="A20" s="13"/>
      <c r="B20" s="3"/>
      <c r="E20" s="15"/>
      <c r="F20" s="14"/>
    </row>
    <row r="21" spans="1:8" s="7" customFormat="1" ht="12.75" x14ac:dyDescent="0.2">
      <c r="A21" s="16" t="s">
        <v>21</v>
      </c>
      <c r="B21" s="8"/>
      <c r="C21" s="9"/>
      <c r="E21" s="17">
        <f>SUM(E12:E20)</f>
        <v>1330.17</v>
      </c>
      <c r="F21" s="18">
        <f>F6-E21</f>
        <v>2367.69</v>
      </c>
      <c r="G21" s="18"/>
      <c r="H21" s="18"/>
    </row>
    <row r="22" spans="1:8" x14ac:dyDescent="0.25">
      <c r="A22" s="11"/>
    </row>
    <row r="23" spans="1:8" x14ac:dyDescent="0.25">
      <c r="A23" s="11"/>
    </row>
    <row r="24" spans="1:8" x14ac:dyDescent="0.25">
      <c r="A24" s="13" t="s">
        <v>22</v>
      </c>
      <c r="B24" s="3"/>
      <c r="C24"/>
      <c r="E24"/>
    </row>
    <row r="25" spans="1:8" x14ac:dyDescent="0.25">
      <c r="B25" s="3"/>
      <c r="C25"/>
      <c r="E25"/>
    </row>
    <row r="26" spans="1:8" x14ac:dyDescent="0.25">
      <c r="A26" s="7" t="s">
        <v>23</v>
      </c>
      <c r="B26" s="9"/>
      <c r="C26" s="7"/>
      <c r="D26" s="7"/>
      <c r="E26" s="7"/>
      <c r="F26" s="5">
        <v>3697.86</v>
      </c>
    </row>
    <row r="27" spans="1:8" x14ac:dyDescent="0.25">
      <c r="A27" s="13" t="s">
        <v>24</v>
      </c>
      <c r="B27" s="3"/>
      <c r="C27"/>
    </row>
    <row r="28" spans="1:8" ht="16.5" x14ac:dyDescent="0.35">
      <c r="A28" s="13" t="s">
        <v>25</v>
      </c>
      <c r="B28" s="3"/>
      <c r="C28"/>
      <c r="F28" s="19">
        <v>1330.17</v>
      </c>
    </row>
    <row r="29" spans="1:8" x14ac:dyDescent="0.25">
      <c r="A29" s="13"/>
      <c r="B29" s="3"/>
      <c r="C29"/>
      <c r="E29"/>
      <c r="F29" s="5">
        <f>F26-F28</f>
        <v>2367.69</v>
      </c>
    </row>
    <row r="30" spans="1:8" ht="16.5" x14ac:dyDescent="0.35">
      <c r="A30" s="13" t="s">
        <v>26</v>
      </c>
      <c r="B30" s="3"/>
      <c r="C30"/>
      <c r="E30"/>
      <c r="F30" s="20">
        <v>13.8</v>
      </c>
    </row>
    <row r="31" spans="1:8" x14ac:dyDescent="0.25">
      <c r="B31" s="3"/>
      <c r="C31"/>
      <c r="E31"/>
    </row>
    <row r="32" spans="1:8" x14ac:dyDescent="0.25">
      <c r="A32" s="7" t="s">
        <v>27</v>
      </c>
      <c r="B32" s="9"/>
      <c r="C32" s="7"/>
      <c r="D32" s="7"/>
      <c r="E32" s="7"/>
      <c r="F32" s="18">
        <f>F29+F30</f>
        <v>2381.4900000000002</v>
      </c>
    </row>
    <row r="33" spans="2:5" x14ac:dyDescent="0.25">
      <c r="B33" s="3"/>
      <c r="C33"/>
      <c r="E3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Financial Report for Web Site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Little Addington Parish Council</dc:creator>
  <cp:lastModifiedBy>Little Addington Parish Council</cp:lastModifiedBy>
  <dcterms:created xsi:type="dcterms:W3CDTF">2016-09-12T13:47:40Z</dcterms:created>
  <dcterms:modified xsi:type="dcterms:W3CDTF">2016-09-12T13:49:36Z</dcterms:modified>
</cp:coreProperties>
</file>