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66"/>
  <workbookPr/>
  <mc:AlternateContent xmlns:mc="http://schemas.openxmlformats.org/markup-compatibility/2006">
    <mc:Choice Requires="x15">
      <x15ac:absPath xmlns:x15ac="http://schemas.microsoft.com/office/spreadsheetml/2010/11/ac" url="C:\Users\LittleAddington\Documents\LAPC\02 LAPC\2016-17\"/>
    </mc:Choice>
  </mc:AlternateContent>
  <bookViews>
    <workbookView xWindow="0" yWindow="0" windowWidth="20490" windowHeight="7530"/>
  </bookViews>
  <sheets>
    <sheet name="Financial Report for Web Sit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G18" i="1"/>
  <c r="E18" i="1"/>
  <c r="B15" i="1"/>
  <c r="B16" i="1" s="1"/>
  <c r="F11" i="1"/>
  <c r="F18" i="1" s="1"/>
  <c r="E11" i="1"/>
</calcChain>
</file>

<file path=xl/sharedStrings.xml><?xml version="1.0" encoding="utf-8"?>
<sst xmlns="http://schemas.openxmlformats.org/spreadsheetml/2006/main" count="32" uniqueCount="30">
  <si>
    <t>Little Addington Parish Council</t>
  </si>
  <si>
    <t>Date</t>
  </si>
  <si>
    <t>Voucher No</t>
  </si>
  <si>
    <t>Chq No</t>
  </si>
  <si>
    <t>Payable To</t>
  </si>
  <si>
    <t>Totals</t>
  </si>
  <si>
    <t>Total for Month</t>
  </si>
  <si>
    <t>HSBC Current Account</t>
  </si>
  <si>
    <t>HSBC Money Manager</t>
  </si>
  <si>
    <t>Receipts</t>
  </si>
  <si>
    <t>Brought Forward</t>
  </si>
  <si>
    <t>Add Receipts</t>
  </si>
  <si>
    <t xml:space="preserve">Less Payments </t>
  </si>
  <si>
    <t>Balance  *****2784</t>
  </si>
  <si>
    <t>Balance *****758</t>
  </si>
  <si>
    <t>Interest</t>
  </si>
  <si>
    <t>Financial Report March 2017</t>
  </si>
  <si>
    <t>12.1.17</t>
  </si>
  <si>
    <t>NCC Mowing Grant</t>
  </si>
  <si>
    <t>20.2.17</t>
  </si>
  <si>
    <t>VAT Repay</t>
  </si>
  <si>
    <t>03.3.17</t>
  </si>
  <si>
    <t>14.3.17</t>
  </si>
  <si>
    <t xml:space="preserve">Mrs J Tufnail - Clerk's Salary </t>
  </si>
  <si>
    <t>HMRC Tax &amp; NI on Clerk's Salary</t>
  </si>
  <si>
    <t>Newsletter Saints Alive</t>
  </si>
  <si>
    <t xml:space="preserve">NB £3,310 of this is Fireworks Grant </t>
  </si>
  <si>
    <t xml:space="preserve">Bank Reconcilliation - with Jan, Feb &amp; March Statement </t>
  </si>
  <si>
    <t>Less Transfer</t>
  </si>
  <si>
    <t xml:space="preserve">As per Bank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</si>
</sst>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£&quot;* #,##0.00_-;\-&quot;£&quot;* #,##0.00_-;_-&quot;£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 val="singleAccounting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0" applyNumberForma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" fontId="0" fillId="0" borderId="0" xfId="0" applyNumberFormat="1"/>
    <xf numFmtId="16" fontId="5" fillId="0" borderId="0" xfId="0" applyNumberFormat="1" applyFont="1"/>
    <xf numFmtId="0" fontId="5" fillId="0" borderId="0" xfId="0" applyFont="1"/>
    <xf numFmtId="44" fontId="0" fillId="0" borderId="0" xfId="1" applyNumberFormat="1" applyFont="1"/>
    <xf numFmtId="44" fontId="5" fillId="0" borderId="0" xfId="1" applyNumberFormat="1" applyFont="1"/>
    <xf numFmtId="16" fontId="4" fillId="0" borderId="0" xfId="0" applyNumberFormat="1" applyFont="1"/>
    <xf numFmtId="44" fontId="4" fillId="0" borderId="0" xfId="1" applyFont="1"/>
    <xf numFmtId="44" fontId="4" fillId="0" borderId="0" xfId="0" applyNumberFormat="1" applyFont="1"/>
    <xf numFmtId="44" fontId="6" fillId="0" borderId="0" xfId="1" applyFont="1"/>
    <xf numFmtId="44" fontId="6" fillId="0" borderId="0" xfId="0" applyNumberFormat="1" applyFont="1"/>
    <xf numFmtId="44" fontId="5" fillId="0" borderId="0" xfId="0" applyNumberFormat="1" applyFont="1"/>
    <xf numFmtId="44" fontId="6" fillId="0" borderId="0" xfId="1" applyNumberFormat="1" applyFont="1"/>
    <xf numFmtId="16" fontId="0" fillId="0" borderId="0" xfId="0" applyNumberFormat="1" applyFont="1"/>
    <xf numFmtId="0" fontId="3" fillId="0" borderId="0" xfId="0" applyFont="1"/>
    <xf numFmtId="0" fontId="5" fillId="0" borderId="0" xfId="0" applyFont="1" applyAlignment="1"/>
    <xf numFmtId="0" fontId="5" fillId="0" borderId="0" xfId="0" applyFont="1" applyAlignment="1">
      <alignment horizontal="center"/>
    </xf>
    <xf numFmtId="44" fontId="5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selection activeCell="H19" sqref="H19"/>
    </sheetView>
  </sheetViews>
  <sheetFormatPr defaultRowHeight="15" x14ac:dyDescent="0.25"/>
  <cols>
    <col min="2" max="2" width="11.5703125" style="2" customWidth="1"/>
    <col min="3" max="3" width="8.7109375" style="3" customWidth="1"/>
    <col min="4" max="4" width="47.28515625" customWidth="1"/>
    <col min="5" max="5" width="18.85546875" style="4" customWidth="1"/>
    <col min="6" max="6" width="21.7109375" style="5" customWidth="1"/>
    <col min="7" max="7" width="20.85546875" style="5" customWidth="1"/>
    <col min="8" max="8" width="15.7109375" style="5" customWidth="1"/>
  </cols>
  <sheetData>
    <row r="1" spans="1:8" ht="20.25" x14ac:dyDescent="0.3">
      <c r="A1" s="1" t="s">
        <v>0</v>
      </c>
    </row>
    <row r="2" spans="1:8" ht="15.75" x14ac:dyDescent="0.25">
      <c r="A2" s="23" t="s">
        <v>16</v>
      </c>
    </row>
    <row r="4" spans="1:8" x14ac:dyDescent="0.25">
      <c r="A4" s="6" t="s">
        <v>1</v>
      </c>
      <c r="B4" s="7" t="s">
        <v>2</v>
      </c>
      <c r="C4" s="8" t="s">
        <v>3</v>
      </c>
      <c r="D4" s="9" t="s">
        <v>4</v>
      </c>
      <c r="E4" s="9" t="s">
        <v>5</v>
      </c>
      <c r="F4" s="20" t="s">
        <v>13</v>
      </c>
      <c r="G4" s="20" t="s">
        <v>14</v>
      </c>
    </row>
    <row r="5" spans="1:8" x14ac:dyDescent="0.25">
      <c r="F5" s="5" t="s">
        <v>7</v>
      </c>
      <c r="G5" s="5" t="s">
        <v>8</v>
      </c>
    </row>
    <row r="6" spans="1:8" x14ac:dyDescent="0.25">
      <c r="A6" s="10"/>
      <c r="F6" s="5">
        <v>1539.71</v>
      </c>
      <c r="G6" s="5">
        <v>7013.94</v>
      </c>
    </row>
    <row r="7" spans="1:8" x14ac:dyDescent="0.25">
      <c r="A7" s="10"/>
    </row>
    <row r="8" spans="1:8" x14ac:dyDescent="0.25">
      <c r="A8" s="15" t="s">
        <v>9</v>
      </c>
    </row>
    <row r="9" spans="1:8" s="12" customFormat="1" ht="12.75" x14ac:dyDescent="0.2">
      <c r="A9" s="11" t="s">
        <v>17</v>
      </c>
      <c r="B9" s="24"/>
      <c r="C9" s="25"/>
      <c r="D9" s="12" t="s">
        <v>18</v>
      </c>
      <c r="E9" s="26">
        <v>73.34</v>
      </c>
      <c r="F9" s="20">
        <v>1539.71</v>
      </c>
      <c r="G9" s="20"/>
      <c r="H9" s="20"/>
    </row>
    <row r="10" spans="1:8" ht="16.5" x14ac:dyDescent="0.35">
      <c r="A10" s="22" t="s">
        <v>19</v>
      </c>
      <c r="B10" s="3"/>
      <c r="D10" s="12" t="s">
        <v>20</v>
      </c>
      <c r="E10" s="21">
        <v>868.53</v>
      </c>
    </row>
    <row r="11" spans="1:8" x14ac:dyDescent="0.25">
      <c r="A11" s="22"/>
      <c r="B11" s="3"/>
      <c r="D11" s="12"/>
      <c r="E11" s="13">
        <f>SUM(E9:E10)</f>
        <v>941.87</v>
      </c>
      <c r="F11" s="13">
        <f>F9+E10</f>
        <v>2408.2399999999998</v>
      </c>
    </row>
    <row r="12" spans="1:8" ht="16.5" x14ac:dyDescent="0.35">
      <c r="A12" s="15" t="s">
        <v>21</v>
      </c>
      <c r="B12" s="3"/>
      <c r="D12" s="12" t="s">
        <v>15</v>
      </c>
      <c r="E12" s="21"/>
      <c r="F12" s="13"/>
      <c r="G12" s="5">
        <v>0.56000000000000005</v>
      </c>
    </row>
    <row r="13" spans="1:8" ht="16.5" x14ac:dyDescent="0.35">
      <c r="A13" s="22"/>
      <c r="B13" s="3"/>
      <c r="D13" s="12"/>
      <c r="E13" s="21"/>
      <c r="F13" s="13"/>
    </row>
    <row r="14" spans="1:8" x14ac:dyDescent="0.25">
      <c r="A14" s="11" t="s">
        <v>22</v>
      </c>
      <c r="B14" s="3">
        <v>41</v>
      </c>
      <c r="D14" s="12" t="s">
        <v>23</v>
      </c>
      <c r="E14" s="13">
        <v>765.78</v>
      </c>
      <c r="F14" s="13"/>
    </row>
    <row r="15" spans="1:8" x14ac:dyDescent="0.25">
      <c r="A15" s="11" t="s">
        <v>22</v>
      </c>
      <c r="B15" s="3">
        <f>B14+1</f>
        <v>42</v>
      </c>
      <c r="D15" s="12" t="s">
        <v>24</v>
      </c>
      <c r="E15" s="13">
        <v>222.1</v>
      </c>
      <c r="F15" s="13"/>
    </row>
    <row r="16" spans="1:8" x14ac:dyDescent="0.25">
      <c r="A16" s="11" t="s">
        <v>22</v>
      </c>
      <c r="B16" s="3">
        <f t="shared" ref="B16" si="0">B15+1</f>
        <v>43</v>
      </c>
      <c r="D16" s="12" t="s">
        <v>25</v>
      </c>
      <c r="E16" s="13">
        <v>132</v>
      </c>
      <c r="F16" s="13"/>
    </row>
    <row r="17" spans="1:8" x14ac:dyDescent="0.25">
      <c r="A17" s="12"/>
      <c r="B17" s="3"/>
      <c r="E17" s="14"/>
      <c r="F17" s="13"/>
    </row>
    <row r="18" spans="1:8" x14ac:dyDescent="0.25">
      <c r="A18" s="15" t="s">
        <v>6</v>
      </c>
      <c r="B18" s="7"/>
      <c r="C18" s="8"/>
      <c r="D18" s="6"/>
      <c r="E18" s="16">
        <f>SUM(E14:E17)</f>
        <v>1119.8800000000001</v>
      </c>
      <c r="F18" s="17">
        <f>F11-E18</f>
        <v>1288.3599999999997</v>
      </c>
      <c r="G18" s="17">
        <f>G6+G12</f>
        <v>7014.5</v>
      </c>
      <c r="H18" s="17"/>
    </row>
    <row r="19" spans="1:8" x14ac:dyDescent="0.25">
      <c r="A19" s="10"/>
      <c r="G19" s="20" t="s">
        <v>26</v>
      </c>
    </row>
    <row r="20" spans="1:8" x14ac:dyDescent="0.25">
      <c r="A20" s="10"/>
    </row>
    <row r="21" spans="1:8" x14ac:dyDescent="0.25">
      <c r="A21" s="12" t="s">
        <v>27</v>
      </c>
      <c r="B21" s="3"/>
      <c r="C21"/>
      <c r="E21"/>
    </row>
    <row r="22" spans="1:8" x14ac:dyDescent="0.25">
      <c r="B22" s="3"/>
      <c r="C22"/>
      <c r="E22"/>
    </row>
    <row r="23" spans="1:8" x14ac:dyDescent="0.25">
      <c r="A23" s="6" t="s">
        <v>10</v>
      </c>
      <c r="B23" s="8"/>
      <c r="C23" s="6"/>
      <c r="D23" s="6"/>
      <c r="E23" s="6"/>
      <c r="F23" s="5">
        <v>9263.59</v>
      </c>
    </row>
    <row r="24" spans="1:8" x14ac:dyDescent="0.25">
      <c r="A24" s="12" t="s">
        <v>11</v>
      </c>
      <c r="B24" s="3"/>
      <c r="C24"/>
      <c r="F24" s="5">
        <v>941.87</v>
      </c>
    </row>
    <row r="25" spans="1:8" x14ac:dyDescent="0.25">
      <c r="A25" s="12" t="s">
        <v>12</v>
      </c>
      <c r="B25" s="3"/>
      <c r="C25"/>
      <c r="F25" s="26">
        <v>-4387.22</v>
      </c>
    </row>
    <row r="26" spans="1:8" s="6" customFormat="1" x14ac:dyDescent="0.25">
      <c r="A26" s="12" t="s">
        <v>28</v>
      </c>
      <c r="B26" s="3"/>
      <c r="C26"/>
      <c r="D26"/>
      <c r="E26"/>
      <c r="F26" s="5">
        <v>-3410</v>
      </c>
      <c r="G26" s="5"/>
      <c r="H26" s="5"/>
    </row>
    <row r="27" spans="1:8" x14ac:dyDescent="0.25">
      <c r="B27" s="3"/>
      <c r="C27"/>
      <c r="E27"/>
    </row>
    <row r="28" spans="1:8" x14ac:dyDescent="0.25">
      <c r="A28" s="6" t="s">
        <v>29</v>
      </c>
      <c r="B28" s="8"/>
      <c r="C28" s="6"/>
      <c r="D28" s="6"/>
      <c r="E28" s="6"/>
      <c r="F28" s="17">
        <f>SUM(F23:F27)</f>
        <v>2408.2400000000007</v>
      </c>
    </row>
    <row r="29" spans="1:8" x14ac:dyDescent="0.25">
      <c r="A29" s="12"/>
      <c r="B29" s="3"/>
      <c r="C29"/>
      <c r="E29"/>
    </row>
    <row r="30" spans="1:8" x14ac:dyDescent="0.25">
      <c r="B30" s="3"/>
      <c r="C30"/>
      <c r="E30"/>
    </row>
    <row r="31" spans="1:8" x14ac:dyDescent="0.25">
      <c r="A31" s="6"/>
      <c r="B31" s="8"/>
      <c r="C31" s="6"/>
      <c r="D31" s="6"/>
      <c r="E31" s="6"/>
    </row>
    <row r="32" spans="1:8" x14ac:dyDescent="0.25">
      <c r="A32" s="12"/>
      <c r="B32" s="3"/>
      <c r="C32"/>
    </row>
    <row r="33" spans="1:6" ht="16.5" x14ac:dyDescent="0.35">
      <c r="A33" s="12"/>
      <c r="B33" s="3"/>
      <c r="C33"/>
      <c r="F33" s="18"/>
    </row>
    <row r="34" spans="1:6" x14ac:dyDescent="0.25">
      <c r="A34" s="12"/>
      <c r="B34" s="3"/>
      <c r="C34"/>
      <c r="E34"/>
    </row>
    <row r="35" spans="1:6" ht="16.5" x14ac:dyDescent="0.35">
      <c r="A35" s="12"/>
      <c r="B35" s="3"/>
      <c r="C35"/>
      <c r="E35"/>
      <c r="F35" s="19"/>
    </row>
    <row r="36" spans="1:6" x14ac:dyDescent="0.25">
      <c r="B36" s="3"/>
      <c r="C36"/>
      <c r="E36"/>
    </row>
    <row r="37" spans="1:6" x14ac:dyDescent="0.25">
      <c r="A37" s="6"/>
      <c r="B37" s="8"/>
      <c r="C37" s="6"/>
      <c r="D37" s="6"/>
      <c r="E37" s="6"/>
      <c r="F37" s="17"/>
    </row>
    <row r="38" spans="1:6" x14ac:dyDescent="0.25">
      <c r="B38" s="3"/>
      <c r="C38"/>
      <c r="E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 Report for Web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Little Addington Parish Council</dc:creator>
  <cp:lastModifiedBy>Little Addington Parish Council</cp:lastModifiedBy>
  <dcterms:created xsi:type="dcterms:W3CDTF">2016-09-12T13:47:40Z</dcterms:created>
  <dcterms:modified xsi:type="dcterms:W3CDTF">2017-03-22T12:21:10Z</dcterms:modified>
</cp:coreProperties>
</file>